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Desktop\"/>
    </mc:Choice>
  </mc:AlternateContent>
  <xr:revisionPtr revIDLastSave="0" documentId="8_{DB0F9F2A-5905-4C43-A820-B624BA379E02}" xr6:coauthVersionLast="47" xr6:coauthVersionMax="47" xr10:uidLastSave="{00000000-0000-0000-0000-000000000000}"/>
  <bookViews>
    <workbookView xWindow="-120" yWindow="-120" windowWidth="29040" windowHeight="15720" tabRatio="817" xr2:uid="{00000000-000D-0000-FFFF-FFFF00000000}"/>
  </bookViews>
  <sheets>
    <sheet name="DGDRISD" sheetId="20" r:id="rId1"/>
  </sheets>
  <definedNames>
    <definedName name="_xlnm.Print_Area" localSheetId="0">DGDRISD!$A$2:$O$14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20" l="1"/>
  <c r="J12" i="20" s="1"/>
</calcChain>
</file>

<file path=xl/sharedStrings.xml><?xml version="1.0" encoding="utf-8"?>
<sst xmlns="http://schemas.openxmlformats.org/spreadsheetml/2006/main" count="62" uniqueCount="50">
  <si>
    <t>INFORMAȚII GENERALE</t>
  </si>
  <si>
    <t>ESTIMARE CALENDAR APEL PROIECTE</t>
  </si>
  <si>
    <t>Nr. crt.</t>
  </si>
  <si>
    <t>Denumirea componentei PNRR</t>
  </si>
  <si>
    <t>Denumire Apel</t>
  </si>
  <si>
    <t>Activități eligibile</t>
  </si>
  <si>
    <t>Categorii solicitanți eligibili</t>
  </si>
  <si>
    <r>
      <t xml:space="preserve">Este prevăzută o schemă de ajutor de stat/de minimis </t>
    </r>
    <r>
      <rPr>
        <sz val="11"/>
        <color theme="1"/>
        <rFont val="Calibri"/>
        <family val="2"/>
        <scheme val="minor"/>
      </rPr>
      <t/>
    </r>
  </si>
  <si>
    <t xml:space="preserve">Dată estimată lansare apel </t>
  </si>
  <si>
    <t>Perioadă estimată  semnare contracte</t>
  </si>
  <si>
    <t>NU</t>
  </si>
  <si>
    <t>Denumire reformă/investiție</t>
  </si>
  <si>
    <t>DESCHIS</t>
  </si>
  <si>
    <t>Termen CID/ AO - corelat cu calendarul de lansare</t>
  </si>
  <si>
    <t>Status apel (deschis/ inchis)</t>
  </si>
  <si>
    <t>Buget estimativ PNRR (EUR)</t>
  </si>
  <si>
    <t xml:space="preserve">Dată estimată finalizare ghid si lansare in consultare publica </t>
  </si>
  <si>
    <t>Justificare modificări</t>
  </si>
  <si>
    <t>COMPONENTA 16: REPOWEREU</t>
  </si>
  <si>
    <t>J515, 
T516</t>
  </si>
  <si>
    <t xml:space="preserve">Investiția 4: Schemă de granturi sub formă de bonuri valorice pentru accelerarea utilizării energiei din surse regenerabile de către gospodării </t>
  </si>
  <si>
    <t>Q2 2024 - nu există pas intermediar referitor la elaborare ghiduri</t>
  </si>
  <si>
    <t xml:space="preserve">Acordarea de vouchere pentru:
- instalarea de sisteme fotovoltaice, cu o capacitate netă de cel puțin 3kW, pentru consum propriu, care sunt conectate la rețeaua naţională de distribuţie.
- instalarea de sisteme de stocare a energiei electrice/baterii (cu o capacitate de stocare a energiei electrice utilizabilă de cel puțin 5 kWh) </t>
  </si>
  <si>
    <t>link ghid - N/A</t>
  </si>
  <si>
    <t>J528
T529</t>
  </si>
  <si>
    <t>Investiția 7: Schema de granturi sub formă de bonuri valorice pentru îmbunătățirea eficienței energetice a gospodăriilor</t>
  </si>
  <si>
    <t>Acordarea de vouchere pentru:
- renovarea clădirilor rezidențiale în vederea creșterii eficienței energetice 
- instalarea de sisteme fotovoltaice de generare de energie electrică, cu o capacitate netă de cel puțin 3kW, pentru consum propriu, care sunt conectate la rețeaua naţională de distribuţie.
- realizarea Raportului de expertiză tehnică a clădirii
- realizarea Raportului de audit energetic 
- întocmirea Certificatelor de performanță energetică (inițial și final)</t>
  </si>
  <si>
    <t>operatori economici autorizați pentru lucrări de construcție a clădirilor rezidențiale și nerezidențiale și/sau pentru lucrări de instalații electrice și parteneriate formate din acestea, în numele persoanelor fizice vulnerabile, gospodăriilor sărace din punct de vedere energetic și consumatorilor de energie vulnerabili cu care au încheiat în prealabil contracte comerciale.</t>
  </si>
  <si>
    <t>PNRR/2024/Componenta 16/Investiția 7: Schema de granturi sub formă de bonuri valorice pentru îmbunătățirea eficienței energetice a gospodăriilor - AXA II - renovare ce vizează eficiența energetică a clădirilor rezidențiale unifamiliale</t>
  </si>
  <si>
    <t>Acordarea de vouchere pentru:
- renovarea clădirilor rezidențiale în vederea creșterii eficienței energetice 
- întocmirea Certificatelor de performanță energetică (final)</t>
  </si>
  <si>
    <t>operatori economici autorizați pentru lucrări de construcție a clădirilor rezidențiale și nerezidențiale, în numele persoanelor fizice (populația generală) cu care au încheiat în prealabil contracte comerciale.</t>
  </si>
  <si>
    <t>DIRECȚIA GENERALĂ PENTRU DEZVOLTARE REGIONALĂ, INOVARE ȘI SOCIETATE DIGITALIZATĂ (DGDRISD)</t>
  </si>
  <si>
    <t>01.01.2025 - 30.04.2025</t>
  </si>
  <si>
    <t>01.07.2025 - 30.09.2025</t>
  </si>
  <si>
    <t>adoptarea OUG nr. 92/2024 la data de 28 iunie 2024    necesitatea punerii in functiune a OSS -urilor I. Conform PNRR, Axa II se va lansa după lansarea apelului pentru Axa I</t>
  </si>
  <si>
    <t>Număr jalon/ 
țintă</t>
  </si>
  <si>
    <t>01.03.2025</t>
  </si>
  <si>
    <t>data lansare apel: 
martie 2025
(dată estimativă)</t>
  </si>
  <si>
    <t>data finalizare apel: 
aprilie 2025
(dată estimativă)</t>
  </si>
  <si>
    <t>Au fost propuse o serie de modificări la Ghidul solicitantului și la Anexele la Ghid, ce au fost avizate prin Adresa DGMMRR nr. 64202/14.10.2024.Ghidul solicitantului împreună cu Anexele au fost publicate pe site-ul MIPE la adresa: https://mfe.gov.ro/pnrr-actualizeaza-ghidul-specific-conditii-de-accesare-a-fondurilor-europene-aferente-planului-national-de-redresare-si-rezilienta-pentru-investitia-4-schema-de-granturi-sub-forma-de-bonuri-valoric/ .</t>
  </si>
  <si>
    <t>Au fost propuse o serie de modificări la Ghidul solicitantului și la Anexele la Ghid, ce au fost avizate prin Adresa DGMMRR nr. 62041/14.10.2024. 
Ghidul solicitantului împreună cu Anexele au fost publicate pe site-ul MIPE la adresa: https://mfe.gov.ro/pnrr-actualizeaza-ghidului-specific-conditii-de-accesare-a-fondurilor-europene-aferente-planului-national-de-redresare-si-rezilienta-pentru-investitia-7-schema-de-granturi-sub-forma-de-bonuri-valor/</t>
  </si>
  <si>
    <t xml:space="preserve">PNRR/2024/Componenta 16/
Investiția 4 -  Schemă de granturi sub formă de bonuri valorice pentru accelerarea utilizării energiei din surse regenerabile de către gospodării </t>
  </si>
  <si>
    <t>PNRR/2024/Componenta 16/
Investiția 7: Schema de granturi sub formă de bonuri valorice pentru îmbunătățirea eficienței energetice a gospodăriilor - AXA I - renovare combinată ce vizează eficiența energetică și instalarea de panouri solare pe clădirile rezidențiale unifamiliale, numai pentru gospodăriile sărace din punct de vedere energetic și pentru consumatorii de energie vulnerabili</t>
  </si>
  <si>
    <r>
      <rPr>
        <b/>
        <sz val="11"/>
        <rFont val="Trebuchet MS"/>
        <family val="2"/>
      </rPr>
      <t xml:space="preserve">Etapa I
 - operatorii economici autorizați pentru lucrări de instalații electrice, în numele persoanelor fizice vulnerabile cu care au încheiat în prealabil contracte comerciale, din care:
</t>
    </r>
    <r>
      <rPr>
        <sz val="11"/>
        <rFont val="Trebuchet MS"/>
        <family val="2"/>
      </rPr>
      <t>- Etapa I - Componenta A - doar pentru consumatorii vulnerabili de energie care nu dețin niciunul dintre cele două sisteme, pentru instalarea de noi sisteme de panouri fotovoltaice și instalarea de sisteme de stocare a energiei electrice; 
-  Etapa I - Componenta B - pentru persoanele fizice, inclusiv consumatorii vulnerabili de energie pentru instalarea de sisteme de stocare a energiei electrice.
Etapa II:
- operatorii economici autorizați pentru lucrări de instalații electrice, în numele persoanelor fizice (populația generală) cu care au încheiat în prealabil contracte comerciale.</t>
    </r>
  </si>
  <si>
    <t>Apel inrolare operatori economici 16.09.2024 ora 10:00  - 15.11.2024 ora 14:00;         
Publicare lista operatori economici înrolati - 02.12.2024 
Apeluri de proiecte:
Etapa I.A: 02.12.2024 ora 10:00 - 03.02.2025 ora 17:00.
Etapa I.B: 02.12.2024 ora 10:00 - 10.01.2025 ora 14:00.
Etapa II: 01.02.2025 - 01.04.2025 (date estimative)</t>
  </si>
  <si>
    <t>data lansare apel:
Etapa înrolare OE: 16.09.2024 
Etapa I.A: 02.12.2024
Etapa I.B: 02.12.2024
Etapa II: 01.02.2025 - (dată estimată)</t>
  </si>
  <si>
    <t>data finalizare apel: 
Etapa înrolare OE: 15.11.2024
Etapa I.A: 03.02 2025
Etapa I.B: 10.01 2025
Etapa II: 01.04.2025 - (dată estimată)</t>
  </si>
  <si>
    <t>Apel inrolare operatori economici 16.09.2024  ora 10:00 -  15.11.2024  ora 14:00;                
Publicare lista operatori economici înrolati -02.12.2024;      
Apel proiecte 02.12.2024 ora 10:00 -03.02.2025  ora 17:00.</t>
  </si>
  <si>
    <t xml:space="preserve">data lansare apel: 
Etapa înrolare OE: 16.09.2024 
Etapa Apel proiecte: 02.12.2024 </t>
  </si>
  <si>
    <t>data finalizare apel:
Etapa înrolare OE:  15.11.2024
Etapa Apel proiecte: 03.02.2025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</si>
</sst>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 [$EUR]"/>
  </numFmts>
  <fonts count="31"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11"/>
      <name val="Trebuchet MS"/>
      <family val="2"/>
    </font>
    <font>
      <b/>
      <sz val="11"/>
      <name val="Trebuchet MS"/>
      <family val="2"/>
    </font>
    <font>
      <sz val="11"/>
      <name val="Calibri"/>
      <family val="2"/>
      <scheme val="minor"/>
    </font>
    <font>
      <sz val="11"/>
      <color theme="1"/>
      <name val="Calibri"/>
      <family val="2"/>
      <scheme val="minor"/>
    </font>
    <font>
      <sz val="11"/>
      <name val="Calibri"/>
      <family val="2"/>
    </font>
    <font>
      <sz val="11"/>
      <name val="Times New Roman"/>
      <family val="1"/>
    </font>
    <font>
      <sz val="11"/>
      <color rgb="FF9C5700"/>
      <name val="Calibri"/>
      <family val="2"/>
      <scheme val="minor"/>
    </font>
    <font>
      <b/>
      <sz val="16"/>
      <name val="Trebuchet MS"/>
      <family val="2"/>
    </font>
    <font>
      <u/>
      <sz val="11"/>
      <color theme="10"/>
      <name val="Calibri"/>
      <family val="2"/>
      <scheme val="minor"/>
    </font>
    <font>
      <sz val="10"/>
      <name val="Trebuchet MS"/>
      <family val="2"/>
    </font>
  </fonts>
  <fills count="4">
    <fill>
      <patternFill patternType="none"/>
    </fill>
    <fill>
      <patternFill patternType="gray125"/>
    </fill>
    <fill>
      <patternFill patternType="solid">
        <fgColor theme="8" tint="0.79998168889431442"/>
        <bgColor indexed="64"/>
      </patternFill>
    </fill>
    <fill>
      <patternFill patternType="solid">
        <fgColor rgb="FFFFEB9C"/>
      </patternFill>
    </fill>
  </fills>
  <borders count="12">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141">
    <xf numFmtId="0" fontId="0"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19" fillId="0" borderId="1"/>
    <xf numFmtId="0" fontId="19" fillId="0" borderId="1"/>
    <xf numFmtId="0" fontId="18" fillId="0" borderId="1"/>
    <xf numFmtId="0" fontId="18" fillId="0" borderId="1"/>
    <xf numFmtId="0" fontId="17" fillId="0" borderId="1"/>
    <xf numFmtId="0" fontId="17" fillId="0" borderId="1"/>
    <xf numFmtId="0" fontId="16" fillId="0" borderId="1"/>
    <xf numFmtId="0" fontId="16" fillId="0" borderId="1"/>
    <xf numFmtId="0" fontId="20" fillId="0" borderId="1" applyNumberFormat="0" applyFill="0" applyBorder="0" applyAlignment="0" applyProtection="0"/>
    <xf numFmtId="0" fontId="15" fillId="0" borderId="1"/>
    <xf numFmtId="0" fontId="15" fillId="0" borderId="1"/>
    <xf numFmtId="0" fontId="15" fillId="0" borderId="1"/>
    <xf numFmtId="0" fontId="15" fillId="0" borderId="1"/>
    <xf numFmtId="0" fontId="15" fillId="0" borderId="1"/>
    <xf numFmtId="0" fontId="15" fillId="0" borderId="1"/>
    <xf numFmtId="0" fontId="27" fillId="3" borderId="1" applyNumberFormat="0" applyBorder="0" applyAlignment="0" applyProtection="0"/>
    <xf numFmtId="0" fontId="15" fillId="0" borderId="1"/>
    <xf numFmtId="0" fontId="15" fillId="0" borderId="1"/>
    <xf numFmtId="0" fontId="15" fillId="0" borderId="1"/>
    <xf numFmtId="0" fontId="14" fillId="0" borderId="1"/>
    <xf numFmtId="0" fontId="14" fillId="0" borderId="1"/>
    <xf numFmtId="0" fontId="14" fillId="0" borderId="1"/>
    <xf numFmtId="0" fontId="14" fillId="0" borderId="1"/>
    <xf numFmtId="0" fontId="14" fillId="0" borderId="1"/>
    <xf numFmtId="0" fontId="14" fillId="0" borderId="1"/>
    <xf numFmtId="0" fontId="13" fillId="0" borderId="1"/>
    <xf numFmtId="0" fontId="13" fillId="0" borderId="1"/>
    <xf numFmtId="0" fontId="13" fillId="0" borderId="1"/>
    <xf numFmtId="0" fontId="12"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0" fillId="0" borderId="1"/>
    <xf numFmtId="0" fontId="10" fillId="0" borderId="1"/>
    <xf numFmtId="0" fontId="9" fillId="0" borderId="1"/>
    <xf numFmtId="0" fontId="9" fillId="0" borderId="1"/>
    <xf numFmtId="0" fontId="9" fillId="0" borderId="1"/>
    <xf numFmtId="0" fontId="9" fillId="0" borderId="1"/>
    <xf numFmtId="0" fontId="8" fillId="0" borderId="1"/>
    <xf numFmtId="0" fontId="7" fillId="0" borderId="1"/>
    <xf numFmtId="0" fontId="7" fillId="0" borderId="1"/>
    <xf numFmtId="0" fontId="7" fillId="0" borderId="1"/>
    <xf numFmtId="0" fontId="7" fillId="0" borderId="1"/>
    <xf numFmtId="0" fontId="7" fillId="0" borderId="1"/>
    <xf numFmtId="0" fontId="7"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5" fillId="0" borderId="1"/>
    <xf numFmtId="0" fontId="5" fillId="0" borderId="1"/>
    <xf numFmtId="0" fontId="4" fillId="0" borderId="1"/>
    <xf numFmtId="0" fontId="4" fillId="0" borderId="1"/>
    <xf numFmtId="0" fontId="4" fillId="0" borderId="1"/>
    <xf numFmtId="0" fontId="4"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29" fillId="0" borderId="1" applyNumberFormat="0" applyFill="0" applyBorder="0" applyAlignment="0" applyProtection="0"/>
    <xf numFmtId="0" fontId="2" fillId="0" borderId="1"/>
    <xf numFmtId="0" fontId="2" fillId="0" borderId="1"/>
    <xf numFmtId="0" fontId="2" fillId="0" borderId="1"/>
    <xf numFmtId="0" fontId="2" fillId="0" borderId="1"/>
    <xf numFmtId="0" fontId="2" fillId="0" borderId="1"/>
  </cellStyleXfs>
  <cellXfs count="45">
    <xf numFmtId="0" fontId="0" fillId="0" borderId="1" xfId="0"/>
    <xf numFmtId="0" fontId="26" fillId="0" borderId="1" xfId="38" applyFont="1" applyAlignment="1">
      <alignment horizontal="center" vertical="center"/>
    </xf>
    <xf numFmtId="0" fontId="26" fillId="0" borderId="1" xfId="38" applyFont="1"/>
    <xf numFmtId="0" fontId="26" fillId="0" borderId="1" xfId="38" applyFont="1" applyAlignment="1">
      <alignment wrapText="1"/>
    </xf>
    <xf numFmtId="0" fontId="23" fillId="0" borderId="1" xfId="0" applyFont="1"/>
    <xf numFmtId="0" fontId="28" fillId="2" borderId="1" xfId="30" applyFont="1" applyFill="1"/>
    <xf numFmtId="0" fontId="21" fillId="0" borderId="2" xfId="38" applyFont="1" applyBorder="1" applyAlignment="1">
      <alignment horizontal="center" vertical="center" wrapText="1"/>
    </xf>
    <xf numFmtId="0" fontId="21" fillId="0" borderId="7" xfId="38" applyFont="1" applyBorder="1"/>
    <xf numFmtId="0" fontId="22" fillId="0" borderId="10" xfId="38" applyFont="1" applyBorder="1" applyAlignment="1">
      <alignment horizontal="center" vertical="center" wrapText="1"/>
    </xf>
    <xf numFmtId="0" fontId="22" fillId="0" borderId="5" xfId="38" applyFont="1" applyBorder="1" applyAlignment="1">
      <alignment horizontal="center" vertical="center" wrapText="1"/>
    </xf>
    <xf numFmtId="0" fontId="22" fillId="0" borderId="6" xfId="38" applyFont="1" applyBorder="1" applyAlignment="1">
      <alignment horizontal="center" vertical="center" wrapText="1"/>
    </xf>
    <xf numFmtId="0" fontId="21" fillId="0" borderId="2" xfId="68" applyFont="1" applyBorder="1" applyAlignment="1">
      <alignment horizontal="center" vertical="center" wrapText="1"/>
    </xf>
    <xf numFmtId="0" fontId="21" fillId="0" borderId="3" xfId="68" applyFont="1" applyBorder="1" applyAlignment="1">
      <alignment horizontal="center" vertical="center" wrapText="1"/>
    </xf>
    <xf numFmtId="0" fontId="21" fillId="0" borderId="4" xfId="38" applyFont="1" applyBorder="1" applyAlignment="1">
      <alignment horizontal="center" vertical="center" wrapText="1"/>
    </xf>
    <xf numFmtId="0" fontId="21" fillId="0" borderId="3" xfId="38" applyFont="1" applyBorder="1" applyAlignment="1">
      <alignment horizontal="center" vertical="center" wrapText="1"/>
    </xf>
    <xf numFmtId="0" fontId="22" fillId="0" borderId="8" xfId="38" applyFont="1" applyBorder="1" applyAlignment="1">
      <alignment horizontal="center" vertical="center"/>
    </xf>
    <xf numFmtId="0" fontId="22" fillId="0" borderId="9" xfId="38" applyFont="1" applyBorder="1" applyAlignment="1">
      <alignment horizontal="center" vertical="center"/>
    </xf>
    <xf numFmtId="0" fontId="22" fillId="0" borderId="10" xfId="38" applyFont="1" applyBorder="1" applyAlignment="1">
      <alignment horizontal="center" vertical="center"/>
    </xf>
    <xf numFmtId="0" fontId="22" fillId="0" borderId="8" xfId="38" applyFont="1" applyBorder="1" applyAlignment="1">
      <alignment horizontal="center" vertical="center" wrapText="1"/>
    </xf>
    <xf numFmtId="0" fontId="22" fillId="0" borderId="9" xfId="38" applyFont="1" applyBorder="1" applyAlignment="1">
      <alignment horizontal="center" vertical="center" wrapText="1"/>
    </xf>
    <xf numFmtId="0" fontId="21" fillId="0" borderId="4" xfId="68" applyFont="1" applyBorder="1" applyAlignment="1">
      <alignment horizontal="center" vertical="center" wrapText="1"/>
    </xf>
    <xf numFmtId="0" fontId="21" fillId="0" borderId="3" xfId="68" applyFont="1" applyBorder="1" applyAlignment="1">
      <alignment horizontal="center" vertical="center" wrapText="1"/>
    </xf>
    <xf numFmtId="0" fontId="21" fillId="0" borderId="4" xfId="69" applyFont="1" applyBorder="1" applyAlignment="1">
      <alignment horizontal="center" vertical="center" wrapText="1"/>
    </xf>
    <xf numFmtId="0" fontId="21" fillId="0" borderId="3" xfId="69" applyFont="1" applyBorder="1" applyAlignment="1">
      <alignment horizontal="center" vertical="center" wrapText="1"/>
    </xf>
    <xf numFmtId="0" fontId="25" fillId="0" borderId="11" xfId="68" applyFont="1" applyBorder="1" applyAlignment="1">
      <alignment horizontal="center" vertical="center" wrapText="1"/>
    </xf>
    <xf numFmtId="0" fontId="25" fillId="0" borderId="4" xfId="68" applyFont="1" applyBorder="1" applyAlignment="1">
      <alignment horizontal="center" vertical="center" wrapText="1"/>
    </xf>
    <xf numFmtId="0" fontId="25" fillId="0" borderId="3" xfId="68" applyFont="1" applyBorder="1" applyAlignment="1">
      <alignment horizontal="center" vertical="center" wrapText="1"/>
    </xf>
    <xf numFmtId="0" fontId="21" fillId="0" borderId="2" xfId="68" applyFont="1" applyBorder="1" applyAlignment="1">
      <alignment horizontal="center" vertical="center" wrapText="1"/>
    </xf>
    <xf numFmtId="3" fontId="21" fillId="0" borderId="4" xfId="68" applyNumberFormat="1" applyFont="1" applyBorder="1" applyAlignment="1">
      <alignment horizontal="center" vertical="center" wrapText="1"/>
    </xf>
    <xf numFmtId="3" fontId="21" fillId="0" borderId="3" xfId="68" applyNumberFormat="1" applyFont="1" applyBorder="1" applyAlignment="1">
      <alignment horizontal="center" vertical="center" wrapText="1"/>
    </xf>
    <xf numFmtId="14" fontId="21" fillId="0" borderId="2" xfId="38" applyNumberFormat="1" applyFont="1" applyBorder="1" applyAlignment="1">
      <alignment horizontal="center" vertical="center" wrapText="1"/>
    </xf>
    <xf numFmtId="0" fontId="21" fillId="0" borderId="2" xfId="38" applyFont="1" applyBorder="1" applyAlignment="1">
      <alignment horizontal="center" vertical="center" wrapText="1"/>
    </xf>
    <xf numFmtId="0" fontId="30" fillId="0" borderId="2" xfId="38" applyFont="1" applyBorder="1" applyAlignment="1">
      <alignment horizontal="center" vertical="center" wrapText="1"/>
    </xf>
    <xf numFmtId="14" fontId="21" fillId="0" borderId="2" xfId="38" applyNumberFormat="1" applyFont="1" applyBorder="1" applyAlignment="1">
      <alignment horizontal="left" vertical="center" wrapText="1"/>
    </xf>
    <xf numFmtId="0" fontId="21" fillId="0" borderId="2" xfId="38" applyFont="1" applyBorder="1" applyAlignment="1">
      <alignment horizontal="left" vertical="center" wrapText="1"/>
    </xf>
    <xf numFmtId="0" fontId="21" fillId="0" borderId="11" xfId="38" applyFont="1" applyBorder="1" applyAlignment="1">
      <alignment horizontal="center" vertical="center" wrapText="1"/>
    </xf>
    <xf numFmtId="3" fontId="21" fillId="0" borderId="2" xfId="38" applyNumberFormat="1" applyFont="1" applyBorder="1" applyAlignment="1">
      <alignment horizontal="center" vertical="center" wrapText="1"/>
    </xf>
    <xf numFmtId="0" fontId="21" fillId="0" borderId="4" xfId="68" quotePrefix="1" applyFont="1" applyBorder="1" applyAlignment="1">
      <alignment vertical="center" wrapText="1"/>
    </xf>
    <xf numFmtId="0" fontId="21" fillId="0" borderId="4" xfId="68" applyFont="1" applyBorder="1" applyAlignment="1">
      <alignment vertical="center" wrapText="1"/>
    </xf>
    <xf numFmtId="0" fontId="21" fillId="0" borderId="3" xfId="68" applyFont="1" applyBorder="1" applyAlignment="1">
      <alignment vertical="center" wrapText="1"/>
    </xf>
    <xf numFmtId="165" fontId="21" fillId="0" borderId="4" xfId="68" applyNumberFormat="1" applyFont="1" applyBorder="1" applyAlignment="1">
      <alignment horizontal="center" vertical="center" wrapText="1"/>
    </xf>
    <xf numFmtId="165" fontId="21" fillId="0" borderId="3" xfId="68" applyNumberFormat="1" applyFont="1" applyBorder="1" applyAlignment="1">
      <alignment horizontal="center" vertical="center" wrapText="1"/>
    </xf>
    <xf numFmtId="165" fontId="21" fillId="0" borderId="2" xfId="38" applyNumberFormat="1" applyFont="1" applyBorder="1" applyAlignment="1">
      <alignment horizontal="center" vertical="center" wrapText="1"/>
    </xf>
    <xf numFmtId="0" fontId="21" fillId="0" borderId="2" xfId="68" quotePrefix="1" applyFont="1" applyBorder="1" applyAlignment="1">
      <alignment horizontal="center" vertical="center" wrapText="1"/>
    </xf>
    <xf numFmtId="0" fontId="23" fillId="0" borderId="2" xfId="69" applyFont="1" applyBorder="1" applyAlignment="1">
      <alignment horizontal="center" vertical="center" wrapText="1"/>
    </xf>
  </cellXfs>
  <cellStyles count="141">
    <cellStyle name="Hyperlink 2" xfId="40" xr:uid="{912F9BC9-CD8D-415C-8A30-9AF527A6D71D}"/>
    <cellStyle name="Hyperlink 3" xfId="135" xr:uid="{17A642E5-8E66-488E-B3A9-EBEB1A9F8C87}"/>
    <cellStyle name="Neutral 2" xfId="47" xr:uid="{10904B59-746F-48E0-8220-795F164C358C}"/>
    <cellStyle name="Normal" xfId="0" builtinId="0"/>
    <cellStyle name="Normal 2" xfId="1" xr:uid="{00000000-0005-0000-0000-000003000000}"/>
    <cellStyle name="Normal 2 2" xfId="2" xr:uid="{00000000-0005-0000-0000-000004000000}"/>
    <cellStyle name="Normal 2 2 2" xfId="3" xr:uid="{00000000-0005-0000-0000-000005000000}"/>
    <cellStyle name="Normal 2 2 2 2" xfId="4" xr:uid="{00000000-0005-0000-0000-000006000000}"/>
    <cellStyle name="Normal 2 2 2 2 2" xfId="5" xr:uid="{00000000-0005-0000-0000-000007000000}"/>
    <cellStyle name="Normal 2 2 2 2 2 2" xfId="6" xr:uid="{00000000-0005-0000-0000-000008000000}"/>
    <cellStyle name="Normal 2 2 2 2 2 2 2" xfId="7" xr:uid="{00000000-0005-0000-0000-000009000000}"/>
    <cellStyle name="Normal 2 2 2 2 2 2 2 2" xfId="35" xr:uid="{00000000-0005-0000-0000-00000A000000}"/>
    <cellStyle name="Normal 2 2 2 2 2 2 2 2 2" xfId="49" xr:uid="{1F0C832C-4C7D-456D-AADD-2F4AEF4F0F27}"/>
    <cellStyle name="Normal 2 2 2 2 2 2 2 2 3" xfId="56" xr:uid="{29F38CAC-9A9C-4BC9-A05A-FB0F5CBCE93B}"/>
    <cellStyle name="Normal 2 2 2 2 2 2 2 2 4" xfId="59" xr:uid="{00E113DD-B9BA-431E-970A-BB95CCCBF557}"/>
    <cellStyle name="Normal 2 2 2 2 2 2 2 2 5" xfId="92" xr:uid="{56322DFC-ABED-469E-9E66-DDE326907D7C}"/>
    <cellStyle name="Normal 2 2 2 2 2 2 2 2 6" xfId="132" xr:uid="{6D463FF6-BED4-4684-96A9-6578C8CB346F}"/>
    <cellStyle name="Normal 2 2 2 2 2 2 2 3" xfId="46" xr:uid="{E192DAD7-94FF-4092-96E1-464E3DC823CA}"/>
    <cellStyle name="Normal 2 2 2 2 2 2 2 3 2" xfId="65" xr:uid="{29F81EA3-0A74-41D8-B6DF-D5A05F41E6E5}"/>
    <cellStyle name="Normal 2 2 2 2 2 2 2 3 3" xfId="78" xr:uid="{F9E4B464-D9F4-4B6A-BB39-42866BFC488C}"/>
    <cellStyle name="Normal 2 2 2 2 2 2 2 3 4" xfId="89" xr:uid="{6AA2FAC7-522F-49A3-AC7A-0BBE0333FED0}"/>
    <cellStyle name="Normal 2 2 2 2 2 2 2 4" xfId="54" xr:uid="{D998FDE2-9E52-44AB-9A56-6AACAF983EBE}"/>
    <cellStyle name="Normal 2 2 2 2 2 2 2 5" xfId="60" xr:uid="{E2E962EB-9232-4BDF-A540-DC5F632F70E0}"/>
    <cellStyle name="Normal 2 2 2 2 2 2 2 5 2" xfId="66" xr:uid="{64283541-AE75-4D7B-80D8-970B15F84D5F}"/>
    <cellStyle name="Normal 2 2 2 2 2 2 2 5 3" xfId="79" xr:uid="{D874CFE9-7045-4214-B736-A49DEC91BF18}"/>
    <cellStyle name="Normal 2 2 2 2 2 2 2 5 4" xfId="88" xr:uid="{950397E5-A86B-4B53-9B32-EAA5F727FF0B}"/>
    <cellStyle name="Normal 2 2 2 2 2 2 2 6" xfId="64" xr:uid="{C6D6AAAF-8E45-47A6-A945-0D4F5E158AA0}"/>
    <cellStyle name="Normal 2 2 2 2 2 2 2 7" xfId="77" xr:uid="{0805DE22-FF09-4BA1-B1F4-F67DE36B7CB8}"/>
    <cellStyle name="Normal 2 2 2 2 2 2 2 8" xfId="87" xr:uid="{C0478295-7E40-4EC4-86D9-338AED0ADAC5}"/>
    <cellStyle name="Normal 2 2 2 2 2 2 2 9" xfId="104" xr:uid="{D8F391B4-1D0F-4D8D-81E0-3FE641B35D21}"/>
    <cellStyle name="Normal 2 2 2 2 2 2 3" xfId="103" xr:uid="{72385D2C-3603-481D-BC3D-D2871A5FA7C3}"/>
    <cellStyle name="Normal 2 2 2 2 2 3" xfId="102" xr:uid="{46883CFB-995A-4C21-8AFC-6DB61DDFC1A8}"/>
    <cellStyle name="Normal 2 2 2 2 3" xfId="8" xr:uid="{00000000-0005-0000-0000-00000B000000}"/>
    <cellStyle name="Normal 2 2 2 2 3 2" xfId="45" xr:uid="{2A8DBEA9-C6EA-4378-9936-D0EF6169B8AC}"/>
    <cellStyle name="Normal 2 2 2 2 3 2 2" xfId="138" xr:uid="{D68621C2-3C30-4A8F-BF15-ECB663E0AF6A}"/>
    <cellStyle name="Normal 2 2 2 2 3 3" xfId="90" xr:uid="{83387ADB-C1EC-441F-B4BD-8A024F1E3642}"/>
    <cellStyle name="Normal 2 2 2 2 3 4" xfId="105" xr:uid="{E3CA92AF-593C-4AAB-A600-45007C5D20EA}"/>
    <cellStyle name="Normal 2 2 2 2 3 5" xfId="137" xr:uid="{3794783D-FD72-44FE-9127-A39F4D79335A}"/>
    <cellStyle name="Normal 2 2 2 2 4" xfId="101" xr:uid="{B44F61EC-5F55-4F1B-A3D3-D817B1C0A351}"/>
    <cellStyle name="Normal 2 2 2 3" xfId="100" xr:uid="{47E82725-C67F-4E36-806D-72C23E5CA60E}"/>
    <cellStyle name="Normal 2 2 3" xfId="9" xr:uid="{00000000-0005-0000-0000-00000C000000}"/>
    <cellStyle name="Normal 2 2 3 2" xfId="10" xr:uid="{00000000-0005-0000-0000-00000D000000}"/>
    <cellStyle name="Normal 2 2 3 2 2" xfId="33" xr:uid="{00000000-0005-0000-0000-00000E000000}"/>
    <cellStyle name="Normal 2 2 3 2 2 2" xfId="37" xr:uid="{6890CF9C-8322-4365-8A24-C401DC5CC6F2}"/>
    <cellStyle name="Normal 2 2 3 2 2 2 2" xfId="39" xr:uid="{B9D1C18F-A447-48EA-A80D-38EB285C29EA}"/>
    <cellStyle name="Normal 2 2 3 2 2 2 2 2" xfId="69" xr:uid="{FEB94B28-9A07-4866-9A70-EFD38EE063CE}"/>
    <cellStyle name="Normal 2 2 3 2 2 2 2 3" xfId="83" xr:uid="{957E44F9-7C17-425B-B9B8-7F59B17E51E6}"/>
    <cellStyle name="Normal 2 2 3 2 2 2 3" xfId="134" xr:uid="{FF23E6A4-52F1-40C2-9F0E-6AE586F89FB5}"/>
    <cellStyle name="Normal 2 2 3 2 2 3" xfId="130" xr:uid="{2B3A4D67-E422-4105-B148-A10F71A0012F}"/>
    <cellStyle name="Normal 2 2 3 2 3" xfId="107" xr:uid="{6D178C77-FFEA-45EA-95A5-95355D98F03E}"/>
    <cellStyle name="Normal 2 2 3 3" xfId="106" xr:uid="{4F4BCDFE-9DD6-4E41-A698-F42B38D7A27B}"/>
    <cellStyle name="Normal 2 2 4" xfId="99" xr:uid="{8D0F6787-F0F0-470C-A999-32484D2C8139}"/>
    <cellStyle name="Normal 2 3" xfId="11" xr:uid="{00000000-0005-0000-0000-00000F000000}"/>
    <cellStyle name="Normal 2 3 2" xfId="12" xr:uid="{00000000-0005-0000-0000-000010000000}"/>
    <cellStyle name="Normal 2 3 2 2" xfId="109" xr:uid="{29CA6D56-430B-462D-91AA-4B4FFFA10104}"/>
    <cellStyle name="Normal 2 3 2 2 2" xfId="13" xr:uid="{00000000-0005-0000-0000-000011000000}"/>
    <cellStyle name="Normal 2 3 2 2 2 2" xfId="14" xr:uid="{00000000-0005-0000-0000-000012000000}"/>
    <cellStyle name="Normal 2 3 2 2 2 2 2" xfId="15" xr:uid="{00000000-0005-0000-0000-000013000000}"/>
    <cellStyle name="Normal 2 3 2 2 2 2 2 2" xfId="50" xr:uid="{665C36F2-AC24-42EC-BC2A-97FC4D057725}"/>
    <cellStyle name="Normal 2 3 2 2 2 2 2 3" xfId="53" xr:uid="{A11C1742-3694-41F7-9C91-82A386C7CA1F}"/>
    <cellStyle name="Normal 2 3 2 2 2 2 2 4" xfId="70" xr:uid="{E98309AE-2852-4705-8FC3-E8D221846BA7}"/>
    <cellStyle name="Normal 2 3 2 2 2 2 2 4 2" xfId="85" xr:uid="{D08B6EF8-E4DF-428D-9F4C-977ED83E1F27}"/>
    <cellStyle name="Normal 2 3 2 2 2 2 2 4 3" xfId="95" xr:uid="{B98DF78C-DF35-414E-879C-22BC21E41332}"/>
    <cellStyle name="Normal 2 3 2 2 2 2 2 5" xfId="84" xr:uid="{C88D98C1-28B5-4825-9CC6-6374761EE9CC}"/>
    <cellStyle name="Normal 2 3 2 2 2 2 2 6" xfId="112" xr:uid="{354E99D5-58B1-4FE3-A03E-E60868A79682}"/>
    <cellStyle name="Normal 2 3 2 2 2 2 3" xfId="111" xr:uid="{7999BFCC-78A3-4921-BB3A-71CF71E4DA3A}"/>
    <cellStyle name="Normal 2 3 2 2 2 3" xfId="110" xr:uid="{48C7458F-9AE0-4C00-9E42-16C07F84EED3}"/>
    <cellStyle name="Normal 2 3 3" xfId="16" xr:uid="{00000000-0005-0000-0000-000014000000}"/>
    <cellStyle name="Normal 2 3 3 2" xfId="17" xr:uid="{00000000-0005-0000-0000-000015000000}"/>
    <cellStyle name="Normal 2 3 3 2 2" xfId="63" xr:uid="{0C04F861-5F94-473D-A0CE-31351BF23FBF}"/>
    <cellStyle name="Normal 2 3 3 2 3" xfId="76" xr:uid="{EDE10545-BDD1-4FAF-9025-945719943450}"/>
    <cellStyle name="Normal 2 3 3 2 4" xfId="114" xr:uid="{83349056-380F-48F0-A093-8C83B6C5DCBB}"/>
    <cellStyle name="Normal 2 3 3 3" xfId="113" xr:uid="{A7DD2D38-D284-4D7F-A5D4-53EE18731D5E}"/>
    <cellStyle name="Normal 2 3 4" xfId="108" xr:uid="{934E09B5-1F1B-4E5C-84D0-43A2DF0D5EF3}"/>
    <cellStyle name="Normal 2 4" xfId="18" xr:uid="{00000000-0005-0000-0000-000016000000}"/>
    <cellStyle name="Normal 2 4 2" xfId="19" xr:uid="{00000000-0005-0000-0000-000017000000}"/>
    <cellStyle name="Normal 2 4 2 2" xfId="20" xr:uid="{00000000-0005-0000-0000-000018000000}"/>
    <cellStyle name="Normal 2 4 2 2 2" xfId="43" xr:uid="{E84CFFCD-5213-46A2-870A-EA95AFC57672}"/>
    <cellStyle name="Normal 2 4 2 2 3" xfId="117" xr:uid="{A17886B3-265D-44DA-9E09-14D622890CB1}"/>
    <cellStyle name="Normal 2 4 2 2 4" xfId="139" xr:uid="{8F32FDDC-80EC-4D12-97D7-37B28ACF6354}"/>
    <cellStyle name="Normal 2 4 2 3" xfId="21" xr:uid="{00000000-0005-0000-0000-000019000000}"/>
    <cellStyle name="Normal 2 4 2 3 2" xfId="22" xr:uid="{00000000-0005-0000-0000-00001A000000}"/>
    <cellStyle name="Normal 2 4 2 3 2 2" xfId="23" xr:uid="{00000000-0005-0000-0000-00001B000000}"/>
    <cellStyle name="Normal 2 4 2 3 2 2 2" xfId="120" xr:uid="{4FAF496D-416B-4179-A789-3E8C90A4734B}"/>
    <cellStyle name="Normal 2 4 2 3 2 3" xfId="119" xr:uid="{EA04CB07-3F61-49B3-A56E-0A98DB09594C}"/>
    <cellStyle name="Normal 2 4 2 3 3" xfId="118" xr:uid="{A0DAEFAE-ABAF-4029-83B2-A7F490D9A7D8}"/>
    <cellStyle name="Normal 2 4 2 4" xfId="116" xr:uid="{F7A137B4-D5CF-4256-8BB1-D46A3346A892}"/>
    <cellStyle name="Normal 2 4 3" xfId="115" xr:uid="{2A3ADF9E-ACAC-43D0-8C72-B2946DC7C135}"/>
    <cellStyle name="Normal 2 5" xfId="24" xr:uid="{00000000-0005-0000-0000-00001C000000}"/>
    <cellStyle name="Normal 2 5 2" xfId="25" xr:uid="{00000000-0005-0000-0000-00001D000000}"/>
    <cellStyle name="Normal 2 5 2 2" xfId="26" xr:uid="{00000000-0005-0000-0000-00001E000000}"/>
    <cellStyle name="Normal 2 5 2 2 2" xfId="67" xr:uid="{5CC29D88-DFD9-4CEA-A6A2-79F27AFB8AA3}"/>
    <cellStyle name="Normal 2 5 2 2 3" xfId="80" xr:uid="{BC49D124-3D85-4CE9-8F6B-AE6295D93B6B}"/>
    <cellStyle name="Normal 2 5 2 2 4" xfId="123" xr:uid="{4A29F669-D719-4B3D-BB19-1FB57607FA99}"/>
    <cellStyle name="Normal 2 5 2 3" xfId="122" xr:uid="{ADDB3E29-92FF-4739-A32F-5432AA73F405}"/>
    <cellStyle name="Normal 2 5 3" xfId="121" xr:uid="{587B19E4-CD64-459B-A649-BD80050D4148}"/>
    <cellStyle name="Normal 2 6" xfId="98" xr:uid="{79988215-19C5-4F62-9BB4-23EB441104C7}"/>
    <cellStyle name="Normal 3" xfId="27" xr:uid="{00000000-0005-0000-0000-00001F000000}"/>
    <cellStyle name="Normal 3 2" xfId="28" xr:uid="{00000000-0005-0000-0000-000020000000}"/>
    <cellStyle name="Normal 3 2 2" xfId="29" xr:uid="{00000000-0005-0000-0000-000021000000}"/>
    <cellStyle name="Normal 3 2 2 2" xfId="30" xr:uid="{00000000-0005-0000-0000-000022000000}"/>
    <cellStyle name="Normal 3 2 2 2 10" xfId="94" xr:uid="{2726A628-CDE8-4A1F-A1A7-465B15D2F3ED}"/>
    <cellStyle name="Normal 3 2 2 2 11" xfId="127" xr:uid="{86023C55-D5CE-4B7C-B3DF-E16ED74F72C2}"/>
    <cellStyle name="Normal 3 2 2 2 12" xfId="140" xr:uid="{83097519-DABF-4B2C-8C8C-AB013A934340}"/>
    <cellStyle name="Normal 3 2 2 2 2" xfId="32" xr:uid="{00000000-0005-0000-0000-000023000000}"/>
    <cellStyle name="Normal 3 2 2 2 2 2" xfId="36" xr:uid="{B34B16F4-5D47-4D9F-98FD-85DF5728677F}"/>
    <cellStyle name="Normal 3 2 2 2 2 2 2" xfId="38" xr:uid="{96AD6748-1E4B-4CB1-AF57-3A3B05597494}"/>
    <cellStyle name="Normal 3 2 2 2 2 2 2 2" xfId="68" xr:uid="{F74A1124-6FDA-4120-B17E-ABC41713F4CF}"/>
    <cellStyle name="Normal 3 2 2 2 2 2 2 3" xfId="82" xr:uid="{57DA23EE-7C8B-4173-9865-7989B10923A8}"/>
    <cellStyle name="Normal 3 2 2 2 2 2 3" xfId="133" xr:uid="{5067213F-9D33-4288-A0DF-491BAB367006}"/>
    <cellStyle name="Normal 3 2 2 2 2 3" xfId="129" xr:uid="{D83FABBE-C82E-460F-95D1-C3BFD7A6564C}"/>
    <cellStyle name="Normal 3 2 2 2 3" xfId="34" xr:uid="{00000000-0005-0000-0000-000024000000}"/>
    <cellStyle name="Normal 3 2 2 2 3 2" xfId="48" xr:uid="{1A23DF2E-F09D-48F1-8979-DCDF2A26954B}"/>
    <cellStyle name="Normal 3 2 2 2 3 2 2" xfId="72" xr:uid="{AFD05A54-E5E8-4E9C-B08A-1C4BDD7357DD}"/>
    <cellStyle name="Normal 3 2 2 2 3 2 3" xfId="74" xr:uid="{9ACB89AC-DFCC-4E57-B786-F86A5BA26EA1}"/>
    <cellStyle name="Normal 3 2 2 2 3 2 4" xfId="97" xr:uid="{7A38AB25-235E-4F28-9EF6-9E77236CBFC4}"/>
    <cellStyle name="Normal 3 2 2 2 3 3" xfId="55" xr:uid="{F6839C04-B007-4AC7-9F13-F51AA69D20E3}"/>
    <cellStyle name="Normal 3 2 2 2 3 4" xfId="58" xr:uid="{DAACA9F6-8E95-4AFA-90B0-A2475AE556BC}"/>
    <cellStyle name="Normal 3 2 2 2 3 4 2" xfId="71" xr:uid="{44BD35D2-8558-432E-86D4-0596F3658165}"/>
    <cellStyle name="Normal 3 2 2 2 3 4 2 2" xfId="86" xr:uid="{029CD6B0-9E56-43F7-B96B-1C5C1093E2FE}"/>
    <cellStyle name="Normal 3 2 2 2 3 4 2 3" xfId="96" xr:uid="{707F111E-E272-4E12-B0CA-B67BDDC1F024}"/>
    <cellStyle name="Normal 3 2 2 2 3 5" xfId="93" xr:uid="{AF404569-C76E-4F53-B5CD-FB7ED2F1521C}"/>
    <cellStyle name="Normal 3 2 2 2 3 6" xfId="131" xr:uid="{FBB0D5ED-3800-4DD3-9459-C2564B2A1C44}"/>
    <cellStyle name="Normal 3 2 2 2 4" xfId="44" xr:uid="{D9D57B5B-A8FC-4C78-BABD-DAFEFB57D14A}"/>
    <cellStyle name="Normal 3 2 2 2 5" xfId="52" xr:uid="{A131925F-27B1-4766-AC7F-7A5FF49DB014}"/>
    <cellStyle name="Normal 3 2 2 2 6" xfId="62" xr:uid="{43FFB05F-8463-4202-AE12-8932DFEFF53C}"/>
    <cellStyle name="Normal 3 2 2 2 7" xfId="73" xr:uid="{1F7E36A8-A623-4C09-B933-00458D91D4D7}"/>
    <cellStyle name="Normal 3 2 2 2 8" xfId="75" xr:uid="{8E452C3A-1377-42C1-A630-C193E7D6302F}"/>
    <cellStyle name="Normal 3 2 2 2 9" xfId="81" xr:uid="{650251DD-F540-4F14-A8C0-3B218A19940D}"/>
    <cellStyle name="Normal 3 2 2 3" xfId="126" xr:uid="{50296DD8-E723-41F5-BFC6-0F276227EC1F}"/>
    <cellStyle name="Normal 3 2 3" xfId="31" xr:uid="{00000000-0005-0000-0000-000025000000}"/>
    <cellStyle name="Normal 3 2 3 2" xfId="42" xr:uid="{A5195AB0-DD52-490C-9A18-E22CC4B36891}"/>
    <cellStyle name="Normal 3 2 3 3" xfId="91" xr:uid="{7CB696AD-4BDC-4675-9EF0-3CAF013634AA}"/>
    <cellStyle name="Normal 3 2 3 4" xfId="128" xr:uid="{AEF7066B-5952-4EF5-9FF5-C447BC18DE66}"/>
    <cellStyle name="Normal 3 2 3 5" xfId="136" xr:uid="{02E666BF-70A1-4A25-B3BF-0ADB546B703A}"/>
    <cellStyle name="Normal 3 2 4" xfId="125" xr:uid="{ECBE05BF-10A2-4CE6-9919-B209F2EF4DDB}"/>
    <cellStyle name="Normal 3 3" xfId="124" xr:uid="{AE945CEE-F09F-435E-97B5-61F765E8D1C5}"/>
    <cellStyle name="Normal 4" xfId="41" xr:uid="{AF386443-CA66-46D9-A2C3-2E3AD1AE5817}"/>
    <cellStyle name="Normal 5" xfId="51" xr:uid="{8198D615-BEFA-4419-8C76-8906D938E27C}"/>
    <cellStyle name="Normal 6" xfId="57" xr:uid="{59C165E8-BE5E-43CB-A063-DD05868DBFE5}"/>
    <cellStyle name="Normal 7" xfId="61" xr:uid="{C2C68567-4354-403E-B629-0B42C5488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microsoft.com/office/2017/10/relationships/person" Target="persons/person.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6CECF-38CB-49D3-AD8E-27F75C001CCC}">
  <dimension ref="A2:O20"/>
  <sheetViews>
    <sheetView tabSelected="1" zoomScale="70" zoomScaleNormal="70" workbookViewId="0">
      <selection activeCell="E9" sqref="E9:E10"/>
    </sheetView>
  </sheetViews>
  <sheetFormatPr defaultColWidth="9.140625" defaultRowHeight="15" x14ac:dyDescent="0.25"/>
  <cols>
    <col min="1" max="1" width="6.7109375" style="2" customWidth="1"/>
    <col min="2" max="2" width="19.140625" style="2" customWidth="1"/>
    <col min="3" max="3" width="8.140625" style="2" customWidth="1"/>
    <col min="4" max="4" width="22.28515625" style="2" customWidth="1"/>
    <col min="5" max="5" width="36.28515625" style="1" customWidth="1"/>
    <col min="6" max="6" width="29.42578125" style="1" customWidth="1"/>
    <col min="7" max="7" width="10" style="1" customWidth="1"/>
    <col min="8" max="8" width="32.140625" style="1" customWidth="1"/>
    <col min="9" max="9" width="52.140625" style="1" customWidth="1"/>
    <col min="10" max="10" width="17.7109375" style="2" customWidth="1"/>
    <col min="11" max="11" width="12.42578125" style="2" customWidth="1"/>
    <col min="12" max="12" width="14.28515625" style="2" customWidth="1"/>
    <col min="13" max="13" width="30.42578125" style="2" customWidth="1"/>
    <col min="14" max="14" width="12.7109375" style="2" customWidth="1"/>
    <col min="15" max="15" width="29" style="2" customWidth="1"/>
    <col min="16" max="16384" width="9.140625" style="2"/>
  </cols>
  <sheetData>
    <row r="2" spans="1:15" ht="21" x14ac:dyDescent="0.35">
      <c r="A2" s="5" t="s">
        <v>31</v>
      </c>
      <c r="B2" s="5"/>
      <c r="C2" s="5"/>
      <c r="D2" s="5"/>
      <c r="E2" s="5"/>
      <c r="F2" s="5"/>
      <c r="G2" s="5"/>
      <c r="M2"/>
      <c r="N2"/>
      <c r="O2"/>
    </row>
    <row r="3" spans="1:15" ht="15.75" thickBot="1" x14ac:dyDescent="0.3"/>
    <row r="4" spans="1:15" ht="16.5" x14ac:dyDescent="0.3">
      <c r="A4" s="7"/>
      <c r="B4" s="15" t="s">
        <v>0</v>
      </c>
      <c r="C4" s="16"/>
      <c r="D4" s="16"/>
      <c r="E4" s="16"/>
      <c r="F4" s="16"/>
      <c r="G4" s="16"/>
      <c r="H4" s="16"/>
      <c r="I4" s="16"/>
      <c r="J4" s="16"/>
      <c r="K4" s="17"/>
      <c r="L4" s="18" t="s">
        <v>1</v>
      </c>
      <c r="M4" s="19"/>
      <c r="N4" s="19"/>
      <c r="O4" s="8"/>
    </row>
    <row r="5" spans="1:15" ht="123" customHeight="1" thickBot="1" x14ac:dyDescent="0.3">
      <c r="A5" s="9" t="s">
        <v>2</v>
      </c>
      <c r="B5" s="10" t="s">
        <v>3</v>
      </c>
      <c r="C5" s="10" t="s">
        <v>35</v>
      </c>
      <c r="D5" s="10" t="s">
        <v>11</v>
      </c>
      <c r="E5" s="10" t="s">
        <v>4</v>
      </c>
      <c r="F5" s="10" t="s">
        <v>13</v>
      </c>
      <c r="G5" s="10" t="s">
        <v>14</v>
      </c>
      <c r="H5" s="10" t="s">
        <v>5</v>
      </c>
      <c r="I5" s="10" t="s">
        <v>6</v>
      </c>
      <c r="J5" s="10" t="s">
        <v>15</v>
      </c>
      <c r="K5" s="10" t="s">
        <v>7</v>
      </c>
      <c r="L5" s="10" t="s">
        <v>16</v>
      </c>
      <c r="M5" s="10" t="s">
        <v>8</v>
      </c>
      <c r="N5" s="10" t="s">
        <v>9</v>
      </c>
      <c r="O5" s="10" t="s">
        <v>17</v>
      </c>
    </row>
    <row r="6" spans="1:15" ht="66" customHeight="1" x14ac:dyDescent="0.25">
      <c r="A6" s="20">
        <v>1</v>
      </c>
      <c r="B6" s="22" t="s">
        <v>18</v>
      </c>
      <c r="C6" s="20" t="s">
        <v>19</v>
      </c>
      <c r="D6" s="20" t="s">
        <v>20</v>
      </c>
      <c r="E6" s="27" t="s">
        <v>41</v>
      </c>
      <c r="F6" s="12" t="s">
        <v>21</v>
      </c>
      <c r="G6" s="24" t="s">
        <v>12</v>
      </c>
      <c r="H6" s="37" t="s">
        <v>22</v>
      </c>
      <c r="I6" s="43" t="s">
        <v>43</v>
      </c>
      <c r="J6" s="40">
        <v>610762268</v>
      </c>
      <c r="K6" s="28" t="s">
        <v>10</v>
      </c>
      <c r="L6" s="30">
        <v>45434</v>
      </c>
      <c r="M6" s="33" t="s">
        <v>44</v>
      </c>
      <c r="N6" s="35" t="s">
        <v>32</v>
      </c>
      <c r="O6" s="31" t="s">
        <v>39</v>
      </c>
    </row>
    <row r="7" spans="1:15" ht="129.75" customHeight="1" x14ac:dyDescent="0.25">
      <c r="A7" s="20"/>
      <c r="B7" s="22"/>
      <c r="C7" s="20"/>
      <c r="D7" s="20"/>
      <c r="E7" s="27"/>
      <c r="F7" s="12" t="s">
        <v>45</v>
      </c>
      <c r="G7" s="25"/>
      <c r="H7" s="38"/>
      <c r="I7" s="43"/>
      <c r="J7" s="40"/>
      <c r="K7" s="28"/>
      <c r="L7" s="31"/>
      <c r="M7" s="34"/>
      <c r="N7" s="13"/>
      <c r="O7" s="31"/>
    </row>
    <row r="8" spans="1:15" s="3" customFormat="1" ht="118.5" customHeight="1" x14ac:dyDescent="0.25">
      <c r="A8" s="21"/>
      <c r="B8" s="23"/>
      <c r="C8" s="21"/>
      <c r="D8" s="21"/>
      <c r="E8" s="11" t="s">
        <v>23</v>
      </c>
      <c r="F8" s="12" t="s">
        <v>46</v>
      </c>
      <c r="G8" s="26"/>
      <c r="H8" s="39"/>
      <c r="I8" s="43"/>
      <c r="J8" s="41"/>
      <c r="K8" s="29"/>
      <c r="L8" s="31"/>
      <c r="M8" s="34"/>
      <c r="N8" s="14"/>
      <c r="O8" s="31"/>
    </row>
    <row r="9" spans="1:15" ht="103.9" customHeight="1" x14ac:dyDescent="0.25">
      <c r="A9" s="20">
        <v>2</v>
      </c>
      <c r="B9" s="22" t="s">
        <v>18</v>
      </c>
      <c r="C9" s="20" t="s">
        <v>24</v>
      </c>
      <c r="D9" s="20" t="s">
        <v>25</v>
      </c>
      <c r="E9" s="27" t="s">
        <v>42</v>
      </c>
      <c r="F9" s="12" t="s">
        <v>21</v>
      </c>
      <c r="G9" s="25" t="s">
        <v>12</v>
      </c>
      <c r="H9" s="37" t="s">
        <v>26</v>
      </c>
      <c r="I9" s="44" t="s">
        <v>27</v>
      </c>
      <c r="J9" s="42">
        <f>299990200</f>
        <v>299990200</v>
      </c>
      <c r="K9" s="28" t="s">
        <v>10</v>
      </c>
      <c r="L9" s="30">
        <v>45429</v>
      </c>
      <c r="M9" s="33" t="s">
        <v>47</v>
      </c>
      <c r="N9" s="36" t="s">
        <v>32</v>
      </c>
      <c r="O9" s="31" t="s">
        <v>40</v>
      </c>
    </row>
    <row r="10" spans="1:15" ht="117" customHeight="1" x14ac:dyDescent="0.25">
      <c r="A10" s="20"/>
      <c r="B10" s="22"/>
      <c r="C10" s="20"/>
      <c r="D10" s="20"/>
      <c r="E10" s="27"/>
      <c r="F10" s="12" t="s">
        <v>48</v>
      </c>
      <c r="G10" s="25"/>
      <c r="H10" s="38"/>
      <c r="I10" s="44"/>
      <c r="J10" s="42"/>
      <c r="K10" s="28"/>
      <c r="L10" s="31"/>
      <c r="M10" s="34"/>
      <c r="N10" s="36"/>
      <c r="O10" s="31"/>
    </row>
    <row r="11" spans="1:15" ht="82.5" x14ac:dyDescent="0.25">
      <c r="A11" s="21"/>
      <c r="B11" s="23"/>
      <c r="C11" s="21"/>
      <c r="D11" s="21"/>
      <c r="E11" s="11" t="s">
        <v>23</v>
      </c>
      <c r="F11" s="12" t="s">
        <v>49</v>
      </c>
      <c r="G11" s="26"/>
      <c r="H11" s="39"/>
      <c r="I11" s="44"/>
      <c r="J11" s="42"/>
      <c r="K11" s="29"/>
      <c r="L11" s="31"/>
      <c r="M11" s="34"/>
      <c r="N11" s="36"/>
      <c r="O11" s="31"/>
    </row>
    <row r="12" spans="1:15" ht="80.45" customHeight="1" x14ac:dyDescent="0.25">
      <c r="A12" s="20">
        <v>3</v>
      </c>
      <c r="B12" s="22" t="s">
        <v>18</v>
      </c>
      <c r="C12" s="20" t="s">
        <v>24</v>
      </c>
      <c r="D12" s="20" t="s">
        <v>25</v>
      </c>
      <c r="E12" s="27" t="s">
        <v>28</v>
      </c>
      <c r="F12" s="12" t="s">
        <v>21</v>
      </c>
      <c r="G12" s="25"/>
      <c r="H12" s="37" t="s">
        <v>29</v>
      </c>
      <c r="I12" s="44" t="s">
        <v>30</v>
      </c>
      <c r="J12" s="42">
        <f>559651395-J9</f>
        <v>259661195</v>
      </c>
      <c r="K12" s="28" t="s">
        <v>10</v>
      </c>
      <c r="L12" s="30">
        <v>45689</v>
      </c>
      <c r="M12" s="30" t="s">
        <v>36</v>
      </c>
      <c r="N12" s="36" t="s">
        <v>33</v>
      </c>
      <c r="O12" s="32" t="s">
        <v>34</v>
      </c>
    </row>
    <row r="13" spans="1:15" ht="49.15" customHeight="1" x14ac:dyDescent="0.25">
      <c r="A13" s="20"/>
      <c r="B13" s="22"/>
      <c r="C13" s="20"/>
      <c r="D13" s="20"/>
      <c r="E13" s="27"/>
      <c r="F13" s="6" t="s">
        <v>37</v>
      </c>
      <c r="G13" s="25"/>
      <c r="H13" s="38"/>
      <c r="I13" s="44"/>
      <c r="J13" s="42"/>
      <c r="K13" s="28"/>
      <c r="L13" s="31"/>
      <c r="M13" s="31"/>
      <c r="N13" s="36"/>
      <c r="O13" s="32"/>
    </row>
    <row r="14" spans="1:15" ht="55.9" customHeight="1" x14ac:dyDescent="0.25">
      <c r="A14" s="21"/>
      <c r="B14" s="23"/>
      <c r="C14" s="21"/>
      <c r="D14" s="21"/>
      <c r="E14" s="11" t="s">
        <v>23</v>
      </c>
      <c r="F14" s="6" t="s">
        <v>38</v>
      </c>
      <c r="G14" s="26"/>
      <c r="H14" s="39"/>
      <c r="I14" s="44"/>
      <c r="J14" s="42"/>
      <c r="K14" s="29"/>
      <c r="L14" s="31"/>
      <c r="M14" s="31"/>
      <c r="N14" s="36"/>
      <c r="O14" s="32"/>
    </row>
    <row r="16" spans="1:15" x14ac:dyDescent="0.25">
      <c r="F16" s="4"/>
      <c r="G16" s="4"/>
      <c r="H16" s="4"/>
    </row>
    <row r="17" spans="6:8" x14ac:dyDescent="0.25">
      <c r="F17" s="4"/>
      <c r="G17" s="4"/>
      <c r="H17" s="4"/>
    </row>
    <row r="18" spans="6:8" x14ac:dyDescent="0.25">
      <c r="F18" s="4"/>
      <c r="G18" s="4"/>
      <c r="H18" s="4"/>
    </row>
    <row r="19" spans="6:8" x14ac:dyDescent="0.25">
      <c r="F19" s="4"/>
      <c r="G19" s="4"/>
      <c r="H19" s="4"/>
    </row>
    <row r="20" spans="6:8" x14ac:dyDescent="0.25">
      <c r="F20" s="4"/>
      <c r="G20" s="4"/>
      <c r="H20" s="4"/>
    </row>
  </sheetData>
  <mergeCells count="44">
    <mergeCell ref="K9:K11"/>
    <mergeCell ref="L9:L11"/>
    <mergeCell ref="G12:G14"/>
    <mergeCell ref="H9:H11"/>
    <mergeCell ref="H6:H8"/>
    <mergeCell ref="J6:J8"/>
    <mergeCell ref="J9:J11"/>
    <mergeCell ref="H12:H14"/>
    <mergeCell ref="J12:J14"/>
    <mergeCell ref="I6:I8"/>
    <mergeCell ref="K12:K14"/>
    <mergeCell ref="L12:L14"/>
    <mergeCell ref="I9:I11"/>
    <mergeCell ref="I12:I14"/>
    <mergeCell ref="A9:A11"/>
    <mergeCell ref="B9:B11"/>
    <mergeCell ref="C9:C11"/>
    <mergeCell ref="D9:D11"/>
    <mergeCell ref="G9:G11"/>
    <mergeCell ref="E9:E10"/>
    <mergeCell ref="E12:E13"/>
    <mergeCell ref="A12:A14"/>
    <mergeCell ref="B12:B14"/>
    <mergeCell ref="C12:C14"/>
    <mergeCell ref="D12:D14"/>
    <mergeCell ref="O6:O8"/>
    <mergeCell ref="O9:O11"/>
    <mergeCell ref="O12:O14"/>
    <mergeCell ref="M6:M8"/>
    <mergeCell ref="N6:N8"/>
    <mergeCell ref="M12:M14"/>
    <mergeCell ref="N12:N14"/>
    <mergeCell ref="M9:M11"/>
    <mergeCell ref="N9:N11"/>
    <mergeCell ref="B4:K4"/>
    <mergeCell ref="L4:N4"/>
    <mergeCell ref="A6:A8"/>
    <mergeCell ref="B6:B8"/>
    <mergeCell ref="C6:C8"/>
    <mergeCell ref="D6:D8"/>
    <mergeCell ref="G6:G8"/>
    <mergeCell ref="E6:E7"/>
    <mergeCell ref="K6:K8"/>
    <mergeCell ref="L6:L8"/>
  </mergeCells>
  <printOptions gridLines="1"/>
  <pageMargins left="0.25" right="0.25" top="0.75" bottom="0.75" header="0.3" footer="0.3"/>
  <pageSetup paperSize="8" scale="60"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1</vt:i4>
      </vt:variant>
      <vt:variant>
        <vt:lpstr>Zone denumite</vt:lpstr>
      </vt:variant>
      <vt:variant>
        <vt:i4>1</vt:i4>
      </vt:variant>
    </vt:vector>
  </HeadingPairs>
  <TitlesOfParts>
    <vt:vector size="2" baseType="lpstr">
      <vt:lpstr>DGDRISD</vt:lpstr>
      <vt:lpstr>DGDRISD!Zona_de_imprimat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George SPAN</cp:lastModifiedBy>
  <cp:revision>31</cp:revision>
  <cp:lastPrinted>2024-11-04T07:55:23Z</cp:lastPrinted>
  <dcterms:created xsi:type="dcterms:W3CDTF">2022-06-15T05:50:36Z</dcterms:created>
  <dcterms:modified xsi:type="dcterms:W3CDTF">2024-11-18T11:45:11Z</dcterms:modified>
</cp:coreProperties>
</file>